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697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Q12" i="1" l="1"/>
  <c r="O20" i="1" l="1"/>
  <c r="P14" i="1"/>
  <c r="O17" i="1"/>
  <c r="O14" i="1"/>
  <c r="O11" i="1"/>
  <c r="N17" i="1"/>
  <c r="N15" i="1"/>
  <c r="N14" i="1"/>
  <c r="N13" i="1"/>
  <c r="N11" i="1"/>
  <c r="O10" i="1"/>
  <c r="N10" i="1"/>
  <c r="R19" i="1" l="1"/>
  <c r="Q18" i="1"/>
  <c r="R20" i="1" l="1"/>
  <c r="R15" i="1"/>
  <c r="R12" i="1"/>
  <c r="R11" i="1"/>
  <c r="R10" i="1"/>
  <c r="Q16" i="1"/>
  <c r="Q15" i="1"/>
  <c r="Q17" i="1"/>
  <c r="Q13" i="1"/>
  <c r="Q11" i="1"/>
  <c r="Q10" i="1"/>
  <c r="M20" i="1" l="1"/>
  <c r="P20" i="1" s="1"/>
  <c r="M19" i="1"/>
  <c r="M18" i="1"/>
  <c r="M16" i="1"/>
  <c r="M15" i="1"/>
  <c r="P15" i="1" s="1"/>
  <c r="M17" i="1"/>
  <c r="P17" i="1" s="1"/>
  <c r="M13" i="1"/>
  <c r="P13" i="1" s="1"/>
  <c r="M12" i="1"/>
  <c r="M11" i="1"/>
  <c r="P11" i="1" s="1"/>
  <c r="M10" i="1"/>
  <c r="J20" i="1"/>
  <c r="J19" i="1"/>
  <c r="J18" i="1"/>
  <c r="J16" i="1"/>
  <c r="J15" i="1"/>
  <c r="J17" i="1"/>
  <c r="J13" i="1"/>
  <c r="J12" i="1"/>
  <c r="J11" i="1"/>
  <c r="J10" i="1"/>
  <c r="P10" i="1" l="1"/>
  <c r="S19" i="1"/>
  <c r="S17" i="1"/>
  <c r="S11" i="1"/>
  <c r="S13" i="1"/>
  <c r="S15" i="1"/>
  <c r="S10" i="1"/>
  <c r="S12" i="1"/>
  <c r="S16" i="1"/>
  <c r="S18" i="1"/>
  <c r="S20" i="1"/>
</calcChain>
</file>

<file path=xl/sharedStrings.xml><?xml version="1.0" encoding="utf-8"?>
<sst xmlns="http://schemas.openxmlformats.org/spreadsheetml/2006/main" count="68" uniqueCount="57">
  <si>
    <t>тис. грн.</t>
  </si>
  <si>
    <t xml:space="preserve">КТКВ </t>
  </si>
  <si>
    <t xml:space="preserve">КПКВ </t>
  </si>
  <si>
    <t>Назва</t>
  </si>
  <si>
    <t>Заг.фонд</t>
  </si>
  <si>
    <t>Спец.ф</t>
  </si>
  <si>
    <t>Разом</t>
  </si>
  <si>
    <t>Спец.ф.</t>
  </si>
  <si>
    <t>10000</t>
  </si>
  <si>
    <t>Державне управління </t>
  </si>
  <si>
    <t>70000</t>
  </si>
  <si>
    <t>1000</t>
  </si>
  <si>
    <t>Освіта </t>
  </si>
  <si>
    <t>80000</t>
  </si>
  <si>
    <t>2000</t>
  </si>
  <si>
    <t>Охорона здоров`я </t>
  </si>
  <si>
    <t>90000</t>
  </si>
  <si>
    <t>3000</t>
  </si>
  <si>
    <t>Соціальний захист та соціальне забезпечення </t>
  </si>
  <si>
    <t>100000</t>
  </si>
  <si>
    <t>6000</t>
  </si>
  <si>
    <t>Житлово-комунальне господарство </t>
  </si>
  <si>
    <t>110000</t>
  </si>
  <si>
    <t>4000</t>
  </si>
  <si>
    <t>Культура і мистецтво </t>
  </si>
  <si>
    <t>130000</t>
  </si>
  <si>
    <t>5000</t>
  </si>
  <si>
    <t>Фізична культура і спорт </t>
  </si>
  <si>
    <t>160000</t>
  </si>
  <si>
    <t>210000</t>
  </si>
  <si>
    <t>250000</t>
  </si>
  <si>
    <t xml:space="preserve"> </t>
  </si>
  <si>
    <t xml:space="preserve">Усього </t>
  </si>
  <si>
    <t xml:space="preserve">Селищний голова </t>
  </si>
  <si>
    <t>0100</t>
  </si>
  <si>
    <t>7000</t>
  </si>
  <si>
    <t>Економічна діяльність</t>
  </si>
  <si>
    <t>7300</t>
  </si>
  <si>
    <t>Будівництво та регіональний розвиток</t>
  </si>
  <si>
    <t>7690</t>
  </si>
  <si>
    <t>Інша економічна діяльність</t>
  </si>
  <si>
    <t>Додаток 3</t>
  </si>
  <si>
    <t>Дострокові кредити індивідуальним забудовникам житла на селі та їх повернення</t>
  </si>
  <si>
    <t>0118830</t>
  </si>
  <si>
    <t>0118831</t>
  </si>
  <si>
    <t>0118832</t>
  </si>
  <si>
    <t>Юрій МАТВІЄНКО</t>
  </si>
  <si>
    <t xml:space="preserve">Надання довгострокових кредитів індивідуальним забудовникам житла на селі </t>
  </si>
  <si>
    <t>Касові видатки за  2019 р.</t>
  </si>
  <si>
    <t>Процент виконання до касових видатків за  2019 р.</t>
  </si>
  <si>
    <t xml:space="preserve">Повернення довгострокових кредитів, індивідуальним забудовникам житла на селі </t>
  </si>
  <si>
    <t>(код бюджету)</t>
  </si>
  <si>
    <t xml:space="preserve">до рішення  Шалигинської селищної ради від  30.01.2025"Про затвердження звіту про виконання бюджету Шалигинської селищної  територіальної громади за 2024 рік" </t>
  </si>
  <si>
    <t xml:space="preserve">Кредитування   бюджету Шалигинської селищної  територіальної громади   за   2025 р. </t>
  </si>
  <si>
    <t xml:space="preserve">Планові показники на 2025 рік </t>
  </si>
  <si>
    <t>Виконання  за   2025 р.</t>
  </si>
  <si>
    <t>Відсоток виконання до затверджених показників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</si>
</sst>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5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2"/>
      <name val="Arial Narrow"/>
      <family val="2"/>
      <charset val="204"/>
    </font>
    <font>
      <i/>
      <sz val="12"/>
      <name val="Arial Narrow"/>
      <family val="2"/>
      <charset val="204"/>
    </font>
    <font>
      <sz val="12"/>
      <name val="Arial Cyr"/>
      <charset val="204"/>
    </font>
    <font>
      <sz val="12"/>
      <color theme="1"/>
      <name val="Calibri"/>
      <family val="2"/>
      <scheme val="minor"/>
    </font>
    <font>
      <b/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justify"/>
    </xf>
    <xf numFmtId="164" fontId="1" fillId="0" borderId="0" xfId="0" applyNumberFormat="1" applyFont="1" applyFill="1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justify"/>
    </xf>
    <xf numFmtId="164" fontId="3" fillId="0" borderId="0" xfId="0" applyNumberFormat="1" applyFont="1" applyFill="1"/>
    <xf numFmtId="0" fontId="1" fillId="0" borderId="0" xfId="0" applyFont="1" applyFill="1" applyAlignment="1"/>
    <xf numFmtId="0" fontId="2" fillId="2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/>
    <xf numFmtId="16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2" borderId="5" xfId="0" quotePrefix="1" applyFont="1" applyFill="1" applyBorder="1" applyAlignment="1">
      <alignment horizontal="left" vertical="center" wrapText="1"/>
    </xf>
    <xf numFmtId="0" fontId="1" fillId="2" borderId="5" xfId="0" quotePrefix="1" applyFont="1" applyFill="1" applyBorder="1" applyAlignment="1">
      <alignment horizontal="left" vertical="center" wrapText="1"/>
    </xf>
    <xf numFmtId="49" fontId="2" fillId="0" borderId="5" xfId="0" applyNumberFormat="1" applyFont="1" applyFill="1" applyBorder="1" applyAlignment="1">
      <alignment horizontal="left" vertical="top" wrapText="1"/>
    </xf>
    <xf numFmtId="49" fontId="2" fillId="0" borderId="5" xfId="0" quotePrefix="1" applyNumberFormat="1" applyFont="1" applyFill="1" applyBorder="1" applyAlignment="1">
      <alignment horizontal="left" vertical="top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 applyFill="1" applyAlignment="1">
      <alignment horizontal="left" vertical="center" wrapText="1"/>
    </xf>
    <xf numFmtId="0" fontId="9" fillId="0" borderId="0" xfId="0" applyFont="1"/>
    <xf numFmtId="0" fontId="5" fillId="0" borderId="5" xfId="0" applyFont="1" applyFill="1" applyBorder="1"/>
    <xf numFmtId="0" fontId="5" fillId="0" borderId="5" xfId="0" applyFont="1" applyFill="1" applyBorder="1" applyAlignment="1">
      <alignment wrapText="1"/>
    </xf>
    <xf numFmtId="49" fontId="10" fillId="0" borderId="5" xfId="0" applyNumberFormat="1" applyFont="1" applyFill="1" applyBorder="1" applyAlignment="1">
      <alignment horizontal="center"/>
    </xf>
    <xf numFmtId="49" fontId="11" fillId="0" borderId="9" xfId="0" applyNumberFormat="1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left" wrapText="1"/>
    </xf>
    <xf numFmtId="164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top" wrapText="1"/>
    </xf>
    <xf numFmtId="164" fontId="12" fillId="0" borderId="5" xfId="0" applyNumberFormat="1" applyFont="1" applyFill="1" applyBorder="1" applyAlignment="1">
      <alignment horizontal="right" vertical="top"/>
    </xf>
    <xf numFmtId="164" fontId="5" fillId="0" borderId="5" xfId="0" applyNumberFormat="1" applyFont="1" applyFill="1" applyBorder="1" applyAlignment="1">
      <alignment horizontal="right" vertical="top" wrapText="1"/>
    </xf>
    <xf numFmtId="164" fontId="5" fillId="0" borderId="5" xfId="0" applyNumberFormat="1" applyFont="1" applyFill="1" applyBorder="1" applyAlignment="1">
      <alignment horizontal="right" vertical="top"/>
    </xf>
    <xf numFmtId="164" fontId="12" fillId="0" borderId="5" xfId="0" applyNumberFormat="1" applyFont="1" applyFill="1" applyBorder="1" applyAlignment="1">
      <alignment horizontal="right" vertical="top" wrapText="1"/>
    </xf>
    <xf numFmtId="0" fontId="13" fillId="0" borderId="0" xfId="0" applyFont="1"/>
    <xf numFmtId="164" fontId="5" fillId="0" borderId="5" xfId="0" applyNumberFormat="1" applyFont="1" applyFill="1" applyBorder="1" applyAlignment="1">
      <alignment horizontal="right" vertical="center"/>
    </xf>
    <xf numFmtId="164" fontId="10" fillId="0" borderId="5" xfId="0" applyNumberFormat="1" applyFont="1" applyFill="1" applyBorder="1" applyAlignment="1">
      <alignment horizontal="center"/>
    </xf>
    <xf numFmtId="164" fontId="10" fillId="0" borderId="5" xfId="0" applyNumberFormat="1" applyFont="1" applyFill="1" applyBorder="1" applyAlignment="1">
      <alignment wrapText="1"/>
    </xf>
    <xf numFmtId="164" fontId="10" fillId="0" borderId="9" xfId="0" applyNumberFormat="1" applyFont="1" applyFill="1" applyBorder="1" applyAlignment="1">
      <alignment horizontal="center" wrapText="1"/>
    </xf>
    <xf numFmtId="164" fontId="10" fillId="0" borderId="9" xfId="0" applyNumberFormat="1" applyFont="1" applyFill="1" applyBorder="1" applyAlignment="1">
      <alignment wrapText="1"/>
    </xf>
    <xf numFmtId="165" fontId="5" fillId="0" borderId="5" xfId="0" applyNumberFormat="1" applyFont="1" applyFill="1" applyBorder="1" applyAlignment="1">
      <alignment horizontal="right" vertical="center" wrapText="1"/>
    </xf>
    <xf numFmtId="165" fontId="10" fillId="0" borderId="5" xfId="0" applyNumberFormat="1" applyFont="1" applyFill="1" applyBorder="1" applyAlignment="1">
      <alignment horizontal="right" vertical="center" wrapText="1"/>
    </xf>
    <xf numFmtId="165" fontId="5" fillId="0" borderId="9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center"/>
    </xf>
    <xf numFmtId="0" fontId="14" fillId="0" borderId="0" xfId="0" applyFont="1" applyFill="1" applyAlignment="1">
      <alignment horizontal="left"/>
    </xf>
    <xf numFmtId="0" fontId="2" fillId="0" borderId="0" xfId="0" applyFont="1" applyFill="1" applyAlignment="1">
      <alignment vertical="top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justify"/>
    </xf>
    <xf numFmtId="0" fontId="5" fillId="0" borderId="6" xfId="0" applyFont="1" applyFill="1" applyBorder="1" applyAlignment="1">
      <alignment horizontal="justify"/>
    </xf>
    <xf numFmtId="0" fontId="5" fillId="0" borderId="7" xfId="0" applyFont="1" applyFill="1" applyBorder="1" applyAlignment="1">
      <alignment horizontal="justify"/>
    </xf>
    <xf numFmtId="0" fontId="5" fillId="0" borderId="8" xfId="0" applyFont="1" applyFill="1" applyBorder="1" applyAlignment="1">
      <alignment horizontal="justify"/>
    </xf>
    <xf numFmtId="0" fontId="5" fillId="0" borderId="5" xfId="0" applyFont="1" applyBorder="1" applyAlignment="1">
      <alignment horizontal="justify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28"/>
  <sheetViews>
    <sheetView tabSelected="1" topLeftCell="B6" workbookViewId="0">
      <selection activeCell="Q9" sqref="Q9"/>
    </sheetView>
  </sheetViews>
  <sheetFormatPr defaultRowHeight="15" x14ac:dyDescent="0.25"/>
  <cols>
    <col min="1" max="1" width="9.140625" customWidth="1"/>
    <col min="2" max="2" width="0.140625" customWidth="1"/>
    <col min="3" max="3" width="8.28515625" customWidth="1"/>
    <col min="4" max="4" width="35.28515625" customWidth="1"/>
    <col min="5" max="5" width="11" hidden="1" customWidth="1"/>
    <col min="6" max="6" width="9.85546875" hidden="1" customWidth="1"/>
    <col min="7" max="7" width="8.7109375" hidden="1" customWidth="1"/>
    <col min="8" max="8" width="9.85546875" customWidth="1"/>
    <col min="9" max="9" width="8.5703125" customWidth="1"/>
    <col min="10" max="10" width="8.42578125" customWidth="1"/>
    <col min="11" max="11" width="9.140625" customWidth="1"/>
    <col min="12" max="12" width="8.42578125" customWidth="1"/>
    <col min="13" max="13" width="8.28515625" customWidth="1"/>
    <col min="14" max="14" width="9.7109375" hidden="1" customWidth="1"/>
    <col min="15" max="15" width="9.5703125" hidden="1" customWidth="1"/>
    <col min="16" max="16" width="8.5703125" hidden="1" customWidth="1"/>
    <col min="18" max="18" width="8.85546875" customWidth="1"/>
    <col min="19" max="19" width="7.140625" customWidth="1"/>
  </cols>
  <sheetData>
    <row r="1" spans="2:19" x14ac:dyDescent="0.25">
      <c r="B1" s="1"/>
      <c r="C1" s="2"/>
      <c r="D1" s="3"/>
      <c r="E1" s="3"/>
      <c r="F1" s="3"/>
      <c r="G1" s="3"/>
      <c r="H1" s="4"/>
      <c r="I1" s="5"/>
      <c r="J1" s="6"/>
      <c r="K1" s="5"/>
      <c r="L1" s="5"/>
      <c r="M1" s="51" t="s">
        <v>41</v>
      </c>
      <c r="N1" s="51"/>
      <c r="O1" s="51"/>
      <c r="P1" s="51"/>
      <c r="Q1" s="51"/>
      <c r="R1" s="51"/>
      <c r="S1" s="5"/>
    </row>
    <row r="2" spans="2:19" ht="67.5" customHeight="1" x14ac:dyDescent="0.4">
      <c r="B2" s="1"/>
      <c r="C2" s="2"/>
      <c r="D2" s="3"/>
      <c r="E2" s="7"/>
      <c r="F2" s="8"/>
      <c r="G2" s="8"/>
      <c r="H2" s="9"/>
      <c r="I2" s="5"/>
      <c r="J2" s="6"/>
      <c r="K2" s="5"/>
      <c r="L2" s="5"/>
      <c r="M2" s="52" t="s">
        <v>52</v>
      </c>
      <c r="N2" s="52"/>
      <c r="O2" s="52"/>
      <c r="P2" s="52"/>
      <c r="Q2" s="52"/>
      <c r="R2" s="52"/>
      <c r="S2" s="52"/>
    </row>
    <row r="3" spans="2:19" ht="12" customHeight="1" x14ac:dyDescent="0.4">
      <c r="B3" s="1"/>
      <c r="C3" s="2"/>
      <c r="D3" s="3"/>
      <c r="E3" s="7"/>
      <c r="F3" s="8"/>
      <c r="G3" s="8"/>
      <c r="H3" s="9"/>
      <c r="I3" s="5"/>
      <c r="J3" s="6"/>
      <c r="K3" s="5"/>
      <c r="L3" s="5"/>
      <c r="M3" s="2"/>
      <c r="N3" s="25"/>
      <c r="O3" s="25"/>
      <c r="P3" s="25"/>
      <c r="Q3" s="25"/>
      <c r="R3" s="25"/>
      <c r="S3" s="25"/>
    </row>
    <row r="4" spans="2:19" x14ac:dyDescent="0.25">
      <c r="B4" s="1"/>
      <c r="C4" s="2"/>
      <c r="D4" s="3"/>
      <c r="E4" s="3"/>
      <c r="F4" s="3"/>
      <c r="G4" s="3"/>
      <c r="H4" s="4"/>
      <c r="I4" s="5"/>
      <c r="J4" s="6"/>
      <c r="K4" s="5"/>
      <c r="L4" s="5"/>
      <c r="M4" s="26"/>
      <c r="N4" s="2"/>
      <c r="O4" s="2"/>
      <c r="P4" s="2"/>
      <c r="Q4" s="5"/>
      <c r="R4" s="10"/>
      <c r="S4" s="5"/>
    </row>
    <row r="5" spans="2:19" ht="18.75" x14ac:dyDescent="0.3">
      <c r="B5" s="1"/>
      <c r="C5" s="53" t="s">
        <v>53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</row>
    <row r="6" spans="2:19" ht="18.75" x14ac:dyDescent="0.3">
      <c r="B6" s="1"/>
      <c r="C6" s="48"/>
      <c r="D6" s="49">
        <v>18508000000</v>
      </c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</row>
    <row r="7" spans="2:19" ht="17.25" customHeight="1" x14ac:dyDescent="0.25">
      <c r="B7" s="11"/>
      <c r="C7" s="12"/>
      <c r="D7" s="50" t="s">
        <v>51</v>
      </c>
      <c r="E7" s="13"/>
      <c r="F7" s="13"/>
      <c r="G7" s="13"/>
      <c r="H7" s="14"/>
      <c r="I7" s="15"/>
      <c r="J7" s="15"/>
      <c r="K7" s="15"/>
      <c r="L7" s="5"/>
      <c r="M7" s="6"/>
      <c r="N7" s="6"/>
      <c r="O7" s="6"/>
      <c r="P7" s="6"/>
      <c r="Q7" s="5"/>
      <c r="R7" s="5"/>
      <c r="S7" s="5" t="s">
        <v>0</v>
      </c>
    </row>
    <row r="8" spans="2:19" ht="34.5" customHeight="1" x14ac:dyDescent="0.25">
      <c r="B8" s="54" t="s">
        <v>1</v>
      </c>
      <c r="C8" s="16" t="s">
        <v>2</v>
      </c>
      <c r="D8" s="56" t="s">
        <v>3</v>
      </c>
      <c r="E8" s="58" t="s">
        <v>48</v>
      </c>
      <c r="F8" s="59"/>
      <c r="G8" s="60"/>
      <c r="H8" s="61" t="s">
        <v>54</v>
      </c>
      <c r="I8" s="61"/>
      <c r="J8" s="61"/>
      <c r="K8" s="58" t="s">
        <v>55</v>
      </c>
      <c r="L8" s="59"/>
      <c r="M8" s="60"/>
      <c r="N8" s="62" t="s">
        <v>49</v>
      </c>
      <c r="O8" s="63"/>
      <c r="P8" s="64"/>
      <c r="Q8" s="65" t="s">
        <v>56</v>
      </c>
      <c r="R8" s="65"/>
      <c r="S8" s="65"/>
    </row>
    <row r="9" spans="2:19" ht="29.25" customHeight="1" x14ac:dyDescent="0.25">
      <c r="B9" s="55"/>
      <c r="C9" s="17"/>
      <c r="D9" s="57"/>
      <c r="E9" s="32" t="s">
        <v>4</v>
      </c>
      <c r="F9" s="33" t="s">
        <v>5</v>
      </c>
      <c r="G9" s="33" t="s">
        <v>6</v>
      </c>
      <c r="H9" s="32" t="s">
        <v>4</v>
      </c>
      <c r="I9" s="33" t="s">
        <v>5</v>
      </c>
      <c r="J9" s="33" t="s">
        <v>6</v>
      </c>
      <c r="K9" s="33" t="s">
        <v>4</v>
      </c>
      <c r="L9" s="33" t="s">
        <v>5</v>
      </c>
      <c r="M9" s="33" t="s">
        <v>6</v>
      </c>
      <c r="N9" s="33" t="s">
        <v>4</v>
      </c>
      <c r="O9" s="33" t="s">
        <v>5</v>
      </c>
      <c r="P9" s="33" t="s">
        <v>6</v>
      </c>
      <c r="Q9" s="27" t="s">
        <v>4</v>
      </c>
      <c r="R9" s="27" t="s">
        <v>7</v>
      </c>
      <c r="S9" s="27" t="s">
        <v>6</v>
      </c>
    </row>
    <row r="10" spans="2:19" ht="18" hidden="1" customHeight="1" x14ac:dyDescent="0.25">
      <c r="B10" s="18" t="s">
        <v>8</v>
      </c>
      <c r="C10" s="20" t="s">
        <v>34</v>
      </c>
      <c r="D10" s="34" t="s">
        <v>9</v>
      </c>
      <c r="E10" s="35"/>
      <c r="F10" s="35"/>
      <c r="G10" s="36"/>
      <c r="H10" s="36"/>
      <c r="I10" s="37"/>
      <c r="J10" s="37">
        <f>H10+I10</f>
        <v>0</v>
      </c>
      <c r="K10" s="37"/>
      <c r="L10" s="37"/>
      <c r="M10" s="37">
        <f t="shared" ref="M10:M20" si="0">K10+L10</f>
        <v>0</v>
      </c>
      <c r="N10" s="37" t="e">
        <f>K10/E10*100</f>
        <v>#DIV/0!</v>
      </c>
      <c r="O10" s="37" t="e">
        <f>L10/F10*100</f>
        <v>#DIV/0!</v>
      </c>
      <c r="P10" s="37" t="e">
        <f>M10/G10*100</f>
        <v>#DIV/0!</v>
      </c>
      <c r="Q10" s="37" t="e">
        <f>K10/H10*100</f>
        <v>#DIV/0!</v>
      </c>
      <c r="R10" s="37" t="e">
        <f>L10/I10*100</f>
        <v>#DIV/0!</v>
      </c>
      <c r="S10" s="37" t="e">
        <f>M10/J10*100</f>
        <v>#DIV/0!</v>
      </c>
    </row>
    <row r="11" spans="2:19" ht="23.25" hidden="1" customHeight="1" x14ac:dyDescent="0.25">
      <c r="B11" s="18" t="s">
        <v>10</v>
      </c>
      <c r="C11" s="20" t="s">
        <v>11</v>
      </c>
      <c r="D11" s="34" t="s">
        <v>12</v>
      </c>
      <c r="E11" s="35"/>
      <c r="F11" s="35"/>
      <c r="G11" s="36"/>
      <c r="H11" s="36"/>
      <c r="I11" s="37"/>
      <c r="J11" s="37">
        <f t="shared" ref="J11:J20" si="1">H11+I11</f>
        <v>0</v>
      </c>
      <c r="K11" s="37"/>
      <c r="L11" s="37"/>
      <c r="M11" s="37">
        <f t="shared" si="0"/>
        <v>0</v>
      </c>
      <c r="N11" s="37" t="e">
        <f t="shared" ref="N11:N17" si="2">K11/E11*100</f>
        <v>#DIV/0!</v>
      </c>
      <c r="O11" s="37" t="e">
        <f t="shared" ref="O11:O20" si="3">L11/F11*100</f>
        <v>#DIV/0!</v>
      </c>
      <c r="P11" s="37" t="e">
        <f t="shared" ref="P11:P20" si="4">M11/G11*100</f>
        <v>#DIV/0!</v>
      </c>
      <c r="Q11" s="37" t="e">
        <f t="shared" ref="Q11:Q16" si="5">K11/H11*100</f>
        <v>#DIV/0!</v>
      </c>
      <c r="R11" s="37" t="e">
        <f t="shared" ref="R11:R20" si="6">L11/I11*100</f>
        <v>#DIV/0!</v>
      </c>
      <c r="S11" s="37" t="e">
        <f t="shared" ref="S11:S20" si="7">M11/J11*100</f>
        <v>#DIV/0!</v>
      </c>
    </row>
    <row r="12" spans="2:19" ht="24" hidden="1" customHeight="1" x14ac:dyDescent="0.25">
      <c r="B12" s="18" t="s">
        <v>13</v>
      </c>
      <c r="C12" s="20" t="s">
        <v>14</v>
      </c>
      <c r="D12" s="34" t="s">
        <v>15</v>
      </c>
      <c r="E12" s="35"/>
      <c r="F12" s="35"/>
      <c r="G12" s="36"/>
      <c r="H12" s="36"/>
      <c r="I12" s="37"/>
      <c r="J12" s="37">
        <f t="shared" si="1"/>
        <v>0</v>
      </c>
      <c r="K12" s="37"/>
      <c r="L12" s="37"/>
      <c r="M12" s="37">
        <f t="shared" si="0"/>
        <v>0</v>
      </c>
      <c r="N12" s="37">
        <v>0</v>
      </c>
      <c r="O12" s="37">
        <v>0</v>
      </c>
      <c r="P12" s="37">
        <v>0</v>
      </c>
      <c r="Q12" s="37" t="e">
        <f t="shared" si="5"/>
        <v>#DIV/0!</v>
      </c>
      <c r="R12" s="37" t="e">
        <f t="shared" si="6"/>
        <v>#DIV/0!</v>
      </c>
      <c r="S12" s="37" t="e">
        <f t="shared" si="7"/>
        <v>#DIV/0!</v>
      </c>
    </row>
    <row r="13" spans="2:19" ht="0.75" hidden="1" customHeight="1" x14ac:dyDescent="0.25">
      <c r="B13" s="18" t="s">
        <v>16</v>
      </c>
      <c r="C13" s="20" t="s">
        <v>17</v>
      </c>
      <c r="D13" s="34" t="s">
        <v>18</v>
      </c>
      <c r="E13" s="38"/>
      <c r="F13" s="38"/>
      <c r="G13" s="36"/>
      <c r="H13" s="36"/>
      <c r="I13" s="36"/>
      <c r="J13" s="37">
        <f t="shared" si="1"/>
        <v>0</v>
      </c>
      <c r="K13" s="36"/>
      <c r="L13" s="36"/>
      <c r="M13" s="37">
        <f t="shared" si="0"/>
        <v>0</v>
      </c>
      <c r="N13" s="37" t="e">
        <f t="shared" si="2"/>
        <v>#DIV/0!</v>
      </c>
      <c r="O13" s="37">
        <v>0</v>
      </c>
      <c r="P13" s="37" t="e">
        <f t="shared" si="4"/>
        <v>#DIV/0!</v>
      </c>
      <c r="Q13" s="37" t="e">
        <f t="shared" si="5"/>
        <v>#DIV/0!</v>
      </c>
      <c r="R13" s="37">
        <v>0</v>
      </c>
      <c r="S13" s="37" t="e">
        <f t="shared" si="7"/>
        <v>#DIV/0!</v>
      </c>
    </row>
    <row r="14" spans="2:19" ht="28.5" hidden="1" customHeight="1" x14ac:dyDescent="0.25">
      <c r="B14" s="18" t="s">
        <v>19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7" t="e">
        <f t="shared" si="2"/>
        <v>#DIV/0!</v>
      </c>
      <c r="O14" s="37" t="e">
        <f t="shared" si="3"/>
        <v>#DIV/0!</v>
      </c>
      <c r="P14" s="37" t="e">
        <f t="shared" si="4"/>
        <v>#DIV/0!</v>
      </c>
      <c r="Q14" s="39"/>
      <c r="R14" s="39"/>
      <c r="S14" s="39"/>
    </row>
    <row r="15" spans="2:19" ht="26.25" hidden="1" customHeight="1" x14ac:dyDescent="0.25">
      <c r="B15" s="18" t="s">
        <v>22</v>
      </c>
      <c r="C15" s="20" t="s">
        <v>23</v>
      </c>
      <c r="D15" s="34" t="s">
        <v>24</v>
      </c>
      <c r="E15" s="35"/>
      <c r="F15" s="35"/>
      <c r="G15" s="36"/>
      <c r="H15" s="36"/>
      <c r="I15" s="37"/>
      <c r="J15" s="37">
        <f t="shared" si="1"/>
        <v>0</v>
      </c>
      <c r="K15" s="37"/>
      <c r="L15" s="37"/>
      <c r="M15" s="37">
        <f t="shared" si="0"/>
        <v>0</v>
      </c>
      <c r="N15" s="37" t="e">
        <f t="shared" si="2"/>
        <v>#DIV/0!</v>
      </c>
      <c r="O15" s="37">
        <v>0</v>
      </c>
      <c r="P15" s="37" t="e">
        <f t="shared" si="4"/>
        <v>#DIV/0!</v>
      </c>
      <c r="Q15" s="37" t="e">
        <f t="shared" si="5"/>
        <v>#DIV/0!</v>
      </c>
      <c r="R15" s="37" t="e">
        <f t="shared" si="6"/>
        <v>#DIV/0!</v>
      </c>
      <c r="S15" s="37" t="e">
        <f t="shared" si="7"/>
        <v>#DIV/0!</v>
      </c>
    </row>
    <row r="16" spans="2:19" ht="30.75" hidden="1" customHeight="1" x14ac:dyDescent="0.25">
      <c r="B16" s="18" t="s">
        <v>25</v>
      </c>
      <c r="C16" s="20" t="s">
        <v>26</v>
      </c>
      <c r="D16" s="34" t="s">
        <v>27</v>
      </c>
      <c r="E16" s="35"/>
      <c r="F16" s="35"/>
      <c r="G16" s="36"/>
      <c r="H16" s="36"/>
      <c r="I16" s="37"/>
      <c r="J16" s="37">
        <f t="shared" si="1"/>
        <v>0</v>
      </c>
      <c r="K16" s="37"/>
      <c r="L16" s="37"/>
      <c r="M16" s="37">
        <f t="shared" si="0"/>
        <v>0</v>
      </c>
      <c r="N16" s="37">
        <v>0</v>
      </c>
      <c r="O16" s="37">
        <v>0</v>
      </c>
      <c r="P16" s="37">
        <v>0</v>
      </c>
      <c r="Q16" s="37" t="e">
        <f t="shared" si="5"/>
        <v>#DIV/0!</v>
      </c>
      <c r="R16" s="37">
        <v>0</v>
      </c>
      <c r="S16" s="37" t="e">
        <f t="shared" si="7"/>
        <v>#DIV/0!</v>
      </c>
    </row>
    <row r="17" spans="2:19" ht="24" hidden="1" customHeight="1" x14ac:dyDescent="0.25">
      <c r="B17" s="18" t="s">
        <v>28</v>
      </c>
      <c r="C17" s="20" t="s">
        <v>20</v>
      </c>
      <c r="D17" s="34" t="s">
        <v>21</v>
      </c>
      <c r="E17" s="38"/>
      <c r="F17" s="38"/>
      <c r="G17" s="36"/>
      <c r="H17" s="36"/>
      <c r="I17" s="36"/>
      <c r="J17" s="37">
        <f>H17+I17</f>
        <v>0</v>
      </c>
      <c r="K17" s="36"/>
      <c r="L17" s="36"/>
      <c r="M17" s="37">
        <f>K17+L17</f>
        <v>0</v>
      </c>
      <c r="N17" s="37" t="e">
        <f t="shared" si="2"/>
        <v>#DIV/0!</v>
      </c>
      <c r="O17" s="37" t="e">
        <f t="shared" si="3"/>
        <v>#DIV/0!</v>
      </c>
      <c r="P17" s="37" t="e">
        <f t="shared" si="4"/>
        <v>#DIV/0!</v>
      </c>
      <c r="Q17" s="37" t="e">
        <f>K17/H17*100</f>
        <v>#DIV/0!</v>
      </c>
      <c r="R17" s="37">
        <v>0</v>
      </c>
      <c r="S17" s="37" t="e">
        <f>M17/J17*100</f>
        <v>#DIV/0!</v>
      </c>
    </row>
    <row r="18" spans="2:19" ht="15.75" hidden="1" x14ac:dyDescent="0.25">
      <c r="B18" s="18">
        <v>150000</v>
      </c>
      <c r="C18" s="20" t="s">
        <v>35</v>
      </c>
      <c r="D18" s="34" t="s">
        <v>36</v>
      </c>
      <c r="E18" s="35"/>
      <c r="F18" s="35"/>
      <c r="G18" s="36"/>
      <c r="H18" s="36"/>
      <c r="I18" s="37"/>
      <c r="J18" s="37">
        <f t="shared" si="1"/>
        <v>0</v>
      </c>
      <c r="K18" s="37"/>
      <c r="L18" s="37"/>
      <c r="M18" s="37">
        <f t="shared" si="0"/>
        <v>0</v>
      </c>
      <c r="N18" s="37">
        <v>0</v>
      </c>
      <c r="O18" s="37">
        <v>0</v>
      </c>
      <c r="P18" s="37">
        <v>0</v>
      </c>
      <c r="Q18" s="37" t="e">
        <f>K18/H18*100</f>
        <v>#DIV/0!</v>
      </c>
      <c r="R18" s="37">
        <v>0</v>
      </c>
      <c r="S18" s="37" t="e">
        <f t="shared" si="7"/>
        <v>#DIV/0!</v>
      </c>
    </row>
    <row r="19" spans="2:19" ht="17.25" hidden="1" customHeight="1" x14ac:dyDescent="0.25">
      <c r="B19" s="18" t="s">
        <v>29</v>
      </c>
      <c r="C19" s="20" t="s">
        <v>37</v>
      </c>
      <c r="D19" s="34" t="s">
        <v>38</v>
      </c>
      <c r="E19" s="35"/>
      <c r="F19" s="35"/>
      <c r="G19" s="36"/>
      <c r="H19" s="36"/>
      <c r="I19" s="37"/>
      <c r="J19" s="37">
        <f t="shared" si="1"/>
        <v>0</v>
      </c>
      <c r="K19" s="37"/>
      <c r="L19" s="37"/>
      <c r="M19" s="37">
        <f t="shared" si="0"/>
        <v>0</v>
      </c>
      <c r="N19" s="37">
        <v>0</v>
      </c>
      <c r="O19" s="37">
        <v>0</v>
      </c>
      <c r="P19" s="37">
        <v>0</v>
      </c>
      <c r="Q19" s="37">
        <v>0</v>
      </c>
      <c r="R19" s="37" t="e">
        <f t="shared" si="6"/>
        <v>#DIV/0!</v>
      </c>
      <c r="S19" s="37" t="e">
        <f t="shared" si="7"/>
        <v>#DIV/0!</v>
      </c>
    </row>
    <row r="20" spans="2:19" ht="15.75" hidden="1" x14ac:dyDescent="0.25">
      <c r="B20" s="18">
        <v>240000</v>
      </c>
      <c r="C20" s="20" t="s">
        <v>39</v>
      </c>
      <c r="D20" s="34" t="s">
        <v>40</v>
      </c>
      <c r="E20" s="35"/>
      <c r="F20" s="35"/>
      <c r="G20" s="36"/>
      <c r="H20" s="36"/>
      <c r="I20" s="37"/>
      <c r="J20" s="37">
        <f t="shared" si="1"/>
        <v>0</v>
      </c>
      <c r="K20" s="37"/>
      <c r="L20" s="37"/>
      <c r="M20" s="37">
        <f t="shared" si="0"/>
        <v>0</v>
      </c>
      <c r="N20" s="37">
        <v>0</v>
      </c>
      <c r="O20" s="37" t="e">
        <f t="shared" si="3"/>
        <v>#DIV/0!</v>
      </c>
      <c r="P20" s="37" t="e">
        <f t="shared" si="4"/>
        <v>#DIV/0!</v>
      </c>
      <c r="Q20" s="37">
        <v>0</v>
      </c>
      <c r="R20" s="37" t="e">
        <f t="shared" si="6"/>
        <v>#DIV/0!</v>
      </c>
      <c r="S20" s="37" t="e">
        <f t="shared" si="7"/>
        <v>#DIV/0!</v>
      </c>
    </row>
    <row r="21" spans="2:19" ht="45" customHeight="1" x14ac:dyDescent="0.25">
      <c r="B21" s="18" t="s">
        <v>30</v>
      </c>
      <c r="C21" s="29" t="s">
        <v>43</v>
      </c>
      <c r="D21" s="28" t="s">
        <v>42</v>
      </c>
      <c r="E21" s="41">
        <v>0</v>
      </c>
      <c r="F21" s="42">
        <v>-11</v>
      </c>
      <c r="G21" s="42">
        <v>-11</v>
      </c>
      <c r="H21" s="45">
        <v>0</v>
      </c>
      <c r="I21" s="46">
        <v>0</v>
      </c>
      <c r="J21" s="46">
        <v>0</v>
      </c>
      <c r="K21" s="40">
        <v>0</v>
      </c>
      <c r="L21" s="40">
        <v>0</v>
      </c>
      <c r="M21" s="40">
        <v>0</v>
      </c>
      <c r="N21" s="40"/>
      <c r="O21" s="40"/>
      <c r="P21" s="40"/>
      <c r="Q21" s="40">
        <v>0</v>
      </c>
      <c r="R21" s="40">
        <v>0</v>
      </c>
      <c r="S21" s="40">
        <v>0</v>
      </c>
    </row>
    <row r="22" spans="2:19" ht="44.25" customHeight="1" x14ac:dyDescent="0.25">
      <c r="B22" s="19"/>
      <c r="C22" s="30" t="s">
        <v>44</v>
      </c>
      <c r="D22" s="31" t="s">
        <v>47</v>
      </c>
      <c r="E22" s="43">
        <v>0</v>
      </c>
      <c r="F22" s="44">
        <v>0</v>
      </c>
      <c r="G22" s="44">
        <v>0</v>
      </c>
      <c r="H22" s="47">
        <v>0</v>
      </c>
      <c r="I22" s="46">
        <v>15</v>
      </c>
      <c r="J22" s="46">
        <v>15</v>
      </c>
      <c r="K22" s="40">
        <v>0</v>
      </c>
      <c r="L22" s="40">
        <v>0</v>
      </c>
      <c r="M22" s="40">
        <v>0</v>
      </c>
      <c r="N22" s="40"/>
      <c r="O22" s="40"/>
      <c r="P22" s="40"/>
      <c r="Q22" s="40">
        <v>0</v>
      </c>
      <c r="R22" s="40">
        <v>0</v>
      </c>
      <c r="S22" s="40">
        <v>0</v>
      </c>
    </row>
    <row r="23" spans="2:19" ht="47.25" customHeight="1" x14ac:dyDescent="0.25">
      <c r="B23" s="19"/>
      <c r="C23" s="30" t="s">
        <v>45</v>
      </c>
      <c r="D23" s="31" t="s">
        <v>50</v>
      </c>
      <c r="E23" s="43">
        <v>0</v>
      </c>
      <c r="F23" s="44">
        <v>-11</v>
      </c>
      <c r="G23" s="44">
        <v>-11</v>
      </c>
      <c r="H23" s="47">
        <v>0</v>
      </c>
      <c r="I23" s="46">
        <v>-15</v>
      </c>
      <c r="J23" s="46">
        <v>-15</v>
      </c>
      <c r="K23" s="40">
        <v>0</v>
      </c>
      <c r="L23" s="40">
        <v>0</v>
      </c>
      <c r="M23" s="40">
        <v>0</v>
      </c>
      <c r="N23" s="40"/>
      <c r="O23" s="40"/>
      <c r="P23" s="40"/>
      <c r="Q23" s="40">
        <v>0</v>
      </c>
      <c r="R23" s="40">
        <v>0</v>
      </c>
      <c r="S23" s="40">
        <v>0</v>
      </c>
    </row>
    <row r="24" spans="2:19" ht="15" customHeight="1" x14ac:dyDescent="0.25">
      <c r="B24" s="18" t="s">
        <v>31</v>
      </c>
      <c r="C24" s="21"/>
      <c r="D24" s="34" t="s">
        <v>32</v>
      </c>
      <c r="E24" s="37">
        <v>0</v>
      </c>
      <c r="F24" s="37">
        <v>-11</v>
      </c>
      <c r="G24" s="37">
        <v>-11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/>
      <c r="O24" s="40"/>
      <c r="P24" s="40"/>
      <c r="Q24" s="40">
        <v>0</v>
      </c>
      <c r="R24" s="40">
        <v>0</v>
      </c>
      <c r="S24" s="40">
        <v>0</v>
      </c>
    </row>
    <row r="26" spans="2:19" ht="18.75" x14ac:dyDescent="0.3">
      <c r="E26" s="23"/>
      <c r="F26" s="23"/>
      <c r="G26" s="23"/>
      <c r="H26" s="23"/>
      <c r="I26" s="23"/>
      <c r="J26" s="23"/>
      <c r="K26" s="23"/>
      <c r="L26" s="23"/>
      <c r="M26" s="24"/>
    </row>
    <row r="27" spans="2:19" ht="18.75" x14ac:dyDescent="0.3">
      <c r="D27" s="23" t="s">
        <v>33</v>
      </c>
      <c r="E27" s="22"/>
      <c r="F27" s="22"/>
      <c r="G27" s="22"/>
      <c r="H27" s="22"/>
      <c r="I27" s="22"/>
      <c r="J27" s="22"/>
      <c r="K27" s="23" t="s">
        <v>46</v>
      </c>
      <c r="L27" s="22"/>
    </row>
    <row r="28" spans="2:19" x14ac:dyDescent="0.25">
      <c r="D28" s="22"/>
    </row>
  </sheetData>
  <mergeCells count="10">
    <mergeCell ref="M1:R1"/>
    <mergeCell ref="M2:S2"/>
    <mergeCell ref="C5:S5"/>
    <mergeCell ref="B8:B9"/>
    <mergeCell ref="D8:D9"/>
    <mergeCell ref="E8:G8"/>
    <mergeCell ref="H8:J8"/>
    <mergeCell ref="K8:M8"/>
    <mergeCell ref="N8:P8"/>
    <mergeCell ref="Q8:S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2026-01-20T09:03:43Z</dcterms:modified>
</cp:coreProperties>
</file>